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/>
  <c r="I30"/>
  <c r="H30"/>
  <c r="G30"/>
  <c r="F30"/>
  <c r="J26"/>
  <c r="I26"/>
  <c r="H26"/>
  <c r="G26"/>
  <c r="F26"/>
  <c r="J18"/>
  <c r="I18"/>
  <c r="H18"/>
  <c r="G18"/>
  <c r="F18"/>
  <c r="J11"/>
  <c r="I11"/>
  <c r="H11"/>
  <c r="G11"/>
  <c r="J32"/>
  <c r="I32"/>
  <c r="H32"/>
  <c r="G32"/>
  <c r="F32"/>
</calcChain>
</file>

<file path=xl/sharedStrings.xml><?xml version="1.0" encoding="utf-8"?>
<sst xmlns="http://schemas.openxmlformats.org/spreadsheetml/2006/main" count="79" uniqueCount="56">
  <si>
    <t>Школа</t>
  </si>
  <si>
    <t>Отд./корп</t>
  </si>
  <si>
    <t>День</t>
  </si>
  <si>
    <t>№ рец.</t>
  </si>
  <si>
    <t>гор.блюдо</t>
  </si>
  <si>
    <t>гор.напиток</t>
  </si>
  <si>
    <t>ТТК</t>
  </si>
  <si>
    <t>закуска</t>
  </si>
  <si>
    <t>1 блюдо</t>
  </si>
  <si>
    <t>2 блюдо</t>
  </si>
  <si>
    <t>Хлеб ржаной</t>
  </si>
  <si>
    <t>Чай с сахаром</t>
  </si>
  <si>
    <t>97/13</t>
  </si>
  <si>
    <t>376/17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</si>
  <si>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</si>
  <si>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</si>
  <si>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</si>
  <si>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</si>
  <si>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</si>
  <si>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</si>
  <si>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</si>
  <si>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</si>
  <si>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</si>
  <si>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</si>
  <si>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</si>
  <si>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хлеб бел</t>
  </si>
  <si>
    <t xml:space="preserve">Батон пшеничный </t>
  </si>
  <si>
    <t>хлеб черн</t>
  </si>
  <si>
    <t>ЗАВТРАК</t>
  </si>
  <si>
    <t>ОБЕД</t>
  </si>
  <si>
    <t>напиток</t>
  </si>
  <si>
    <t>ПОЛДНИК</t>
  </si>
  <si>
    <t xml:space="preserve">Напиток цитрусовый </t>
  </si>
  <si>
    <t>200</t>
  </si>
  <si>
    <t>Сыр твердый</t>
  </si>
  <si>
    <t>396/13</t>
  </si>
  <si>
    <t xml:space="preserve">Биточек "Школьник" </t>
  </si>
  <si>
    <t>459/13</t>
  </si>
  <si>
    <t>Рис отварной</t>
  </si>
  <si>
    <t>762/97</t>
  </si>
  <si>
    <t>Кофейный напиток на молоке</t>
  </si>
  <si>
    <t>136/13</t>
  </si>
  <si>
    <t>Борщ из свежей капусты с картофелем, с говядиной, со сметаной</t>
  </si>
  <si>
    <t>10/250/10</t>
  </si>
  <si>
    <t>52/13</t>
  </si>
  <si>
    <t>Капуста квашенная д/г</t>
  </si>
  <si>
    <t>50</t>
  </si>
  <si>
    <t>367/13</t>
  </si>
  <si>
    <t xml:space="preserve">Жаркое по-домашнему </t>
  </si>
  <si>
    <t>250</t>
  </si>
  <si>
    <t>588/13</t>
  </si>
  <si>
    <t>Напиток яблочный</t>
  </si>
  <si>
    <t>606/13</t>
  </si>
  <si>
    <t>Ватрушка с конфитюром</t>
  </si>
  <si>
    <t>21 сентября</t>
  </si>
  <si>
    <t>№ 40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</si>
</sst>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6" xfId="1" applyFont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6" fillId="0" borderId="0" xfId="1" applyFont="1"/>
    <xf numFmtId="164" fontId="8" fillId="0" borderId="0" xfId="1" applyNumberFormat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wrapText="1"/>
    </xf>
    <xf numFmtId="0" fontId="4" fillId="0" borderId="0" xfId="1" applyFont="1" applyFill="1" applyBorder="1"/>
    <xf numFmtId="0" fontId="8" fillId="0" borderId="0" xfId="1" applyFont="1" applyFill="1" applyBorder="1"/>
    <xf numFmtId="2" fontId="8" fillId="0" borderId="0" xfId="1" applyNumberFormat="1" applyFont="1" applyFill="1" applyBorder="1" applyAlignment="1">
      <alignment horizontal="center"/>
    </xf>
    <xf numFmtId="0" fontId="5" fillId="0" borderId="0" xfId="1" applyFont="1" applyFill="1"/>
    <xf numFmtId="0" fontId="4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center"/>
    </xf>
    <xf numFmtId="0" fontId="5" fillId="0" borderId="0" xfId="1" applyFont="1"/>
    <xf numFmtId="0" fontId="4" fillId="0" borderId="0" xfId="1" applyFont="1" applyFill="1"/>
    <xf numFmtId="0" fontId="6" fillId="0" borderId="0" xfId="1" applyFont="1" applyFill="1" applyBorder="1"/>
    <xf numFmtId="2" fontId="10" fillId="0" borderId="0" xfId="1" applyNumberFormat="1" applyFont="1" applyBorder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8" xfId="1" applyNumberFormat="1" applyFont="1" applyBorder="1" applyAlignment="1">
      <alignment horizontal="center"/>
    </xf>
    <xf numFmtId="0" fontId="6" fillId="0" borderId="0" xfId="1" applyFont="1" applyFill="1"/>
    <xf numFmtId="0" fontId="4" fillId="0" borderId="0" xfId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/>
    <xf numFmtId="0" fontId="8" fillId="0" borderId="7" xfId="1" applyFont="1" applyBorder="1" applyAlignment="1">
      <alignment horizontal="center"/>
    </xf>
    <xf numFmtId="2" fontId="8" fillId="0" borderId="7" xfId="1" applyNumberFormat="1" applyFont="1" applyBorder="1" applyAlignment="1">
      <alignment horizontal="center"/>
    </xf>
    <xf numFmtId="0" fontId="4" fillId="0" borderId="0" xfId="1" applyFont="1" applyAlignment="1">
      <alignment horizontal="left" vertical="top"/>
    </xf>
    <xf numFmtId="0" fontId="4" fillId="0" borderId="7" xfId="1" applyFont="1" applyBorder="1" applyAlignment="1">
      <alignment horizontal="center" vertical="top"/>
    </xf>
    <xf numFmtId="0" fontId="4" fillId="0" borderId="0" xfId="1" applyFont="1" applyFill="1" applyBorder="1" applyAlignment="1">
      <alignment horizontal="center"/>
    </xf>
    <xf numFmtId="49" fontId="4" fillId="0" borderId="7" xfId="2" applyNumberFormat="1" applyFont="1" applyBorder="1" applyAlignment="1">
      <alignment horizontal="center" vertical="top"/>
    </xf>
    <xf numFmtId="0" fontId="6" fillId="0" borderId="7" xfId="1" applyFont="1" applyBorder="1" applyAlignment="1">
      <alignment horizontal="center"/>
    </xf>
    <xf numFmtId="2" fontId="6" fillId="0" borderId="7" xfId="1" applyNumberFormat="1" applyFont="1" applyBorder="1" applyAlignment="1">
      <alignment horizontal="center"/>
    </xf>
    <xf numFmtId="49" fontId="6" fillId="0" borderId="0" xfId="1" applyNumberFormat="1" applyFont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11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1" applyFont="1" applyFill="1"/>
    <xf numFmtId="0" fontId="10" fillId="0" borderId="0" xfId="1" applyFont="1" applyFill="1"/>
    <xf numFmtId="0" fontId="8" fillId="0" borderId="0" xfId="1" applyFont="1" applyFill="1"/>
    <xf numFmtId="0" fontId="4" fillId="0" borderId="0" xfId="1" applyNumberFormat="1" applyFont="1" applyAlignment="1">
      <alignment horizontal="center" vertical="top"/>
    </xf>
    <xf numFmtId="2" fontId="8" fillId="0" borderId="0" xfId="1" applyNumberFormat="1" applyFont="1" applyFill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4" fillId="0" borderId="0" xfId="1" applyFont="1" applyAlignment="1">
      <alignment horizontal="left" vertical="top" wrapText="1"/>
    </xf>
    <xf numFmtId="0" fontId="5" fillId="0" borderId="7" xfId="1" applyFont="1" applyBorder="1" applyAlignment="1">
      <alignment horizontal="center" vertical="top"/>
    </xf>
    <xf numFmtId="2" fontId="8" fillId="0" borderId="7" xfId="1" applyNumberFormat="1" applyFont="1" applyFill="1" applyBorder="1" applyAlignment="1">
      <alignment horizontal="center"/>
    </xf>
    <xf numFmtId="49" fontId="6" fillId="0" borderId="0" xfId="1" applyNumberFormat="1" applyFont="1" applyFill="1" applyAlignment="1">
      <alignment horizontal="center"/>
    </xf>
    <xf numFmtId="2" fontId="11" fillId="0" borderId="0" xfId="1" applyNumberFormat="1" applyFont="1" applyFill="1" applyBorder="1" applyAlignment="1">
      <alignment horizontal="center"/>
    </xf>
    <xf numFmtId="2" fontId="7" fillId="0" borderId="0" xfId="1" applyNumberFormat="1" applyFont="1" applyFill="1" applyAlignment="1">
      <alignment horizontal="center"/>
    </xf>
    <xf numFmtId="2" fontId="7" fillId="0" borderId="0" xfId="1" applyNumberFormat="1" applyFont="1" applyAlignment="1">
      <alignment horizontal="center"/>
    </xf>
    <xf numFmtId="2" fontId="5" fillId="0" borderId="0" xfId="2" applyNumberFormat="1" applyFont="1" applyBorder="1" applyAlignment="1">
      <alignment horizontal="center" vertical="top"/>
    </xf>
    <xf numFmtId="2" fontId="5" fillId="0" borderId="0" xfId="2" applyNumberFormat="1" applyFont="1" applyBorder="1" applyAlignment="1">
      <alignment horizontal="center"/>
    </xf>
    <xf numFmtId="0" fontId="7" fillId="0" borderId="0" xfId="1" applyFont="1"/>
    <xf numFmtId="2" fontId="2" fillId="0" borderId="8" xfId="1" applyNumberFormat="1" applyFont="1" applyBorder="1" applyAlignment="1">
      <alignment horizontal="center"/>
    </xf>
    <xf numFmtId="0" fontId="2" fillId="0" borderId="0" xfId="1" applyFont="1"/>
    <xf numFmtId="0" fontId="8" fillId="0" borderId="0" xfId="0" applyFont="1" applyFill="1"/>
    <xf numFmtId="0" fontId="8" fillId="0" borderId="0" xfId="1" applyFont="1"/>
    <xf numFmtId="49" fontId="5" fillId="0" borderId="0" xfId="1" applyNumberFormat="1" applyFont="1" applyBorder="1" applyAlignment="1">
      <alignment horizontal="center" vertical="top"/>
    </xf>
    <xf numFmtId="2" fontId="4" fillId="0" borderId="0" xfId="2" applyNumberFormat="1" applyFont="1" applyBorder="1" applyAlignment="1">
      <alignment horizontal="center" vertical="top"/>
    </xf>
    <xf numFmtId="0" fontId="6" fillId="0" borderId="0" xfId="1" applyFont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4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 wrapText="1"/>
    </xf>
    <xf numFmtId="0" fontId="6" fillId="0" borderId="0" xfId="1" applyFont="1" applyBorder="1"/>
    <xf numFmtId="0" fontId="8" fillId="0" borderId="0" xfId="1" applyFont="1" applyBorder="1"/>
    <xf numFmtId="0" fontId="4" fillId="0" borderId="0" xfId="1" applyFont="1" applyAlignment="1">
      <alignment horizontal="center" vertical="top"/>
    </xf>
    <xf numFmtId="2" fontId="4" fillId="0" borderId="7" xfId="2" applyNumberFormat="1" applyFont="1" applyBorder="1" applyAlignment="1">
      <alignment horizontal="center" vertical="top"/>
    </xf>
    <xf numFmtId="0" fontId="4" fillId="0" borderId="0" xfId="2" applyFont="1" applyBorder="1" applyAlignment="1">
      <alignment horizontal="left" vertical="top"/>
    </xf>
    <xf numFmtId="0" fontId="4" fillId="0" borderId="0" xfId="2" applyFont="1" applyBorder="1" applyAlignment="1">
      <alignment horizontal="center" vertical="top"/>
    </xf>
    <xf numFmtId="2" fontId="3" fillId="0" borderId="0" xfId="2" applyNumberFormat="1" applyFont="1" applyBorder="1" applyAlignment="1">
      <alignment horizontal="center" vertical="top"/>
    </xf>
    <xf numFmtId="2" fontId="9" fillId="0" borderId="0" xfId="2" applyNumberFormat="1" applyFont="1" applyBorder="1" applyAlignment="1">
      <alignment horizontal="center" vertical="top"/>
    </xf>
    <xf numFmtId="0" fontId="10" fillId="0" borderId="0" xfId="1" applyFont="1"/>
    <xf numFmtId="0" fontId="4" fillId="0" borderId="7" xfId="1" applyNumberFormat="1" applyFont="1" applyBorder="1" applyAlignment="1">
      <alignment horizontal="center" vertical="top"/>
    </xf>
    <xf numFmtId="0" fontId="6" fillId="0" borderId="0" xfId="1" applyFont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2" t="s">
        <v>55</v>
      </c>
      <c r="C1" s="83"/>
      <c r="D1" s="84"/>
      <c r="E1" t="s">
        <v>1</v>
      </c>
      <c r="F1" s="1"/>
      <c r="I1" t="s">
        <v>2</v>
      </c>
      <c r="J1" s="2" t="s">
        <v>54</v>
      </c>
    </row>
    <row r="3" spans="1:10" ht="26.25">
      <c r="A3" s="3" t="s">
        <v>14</v>
      </c>
      <c r="B3" s="4" t="s">
        <v>15</v>
      </c>
      <c r="C3" t="s">
        <v>3</v>
      </c>
      <c r="D3" s="4" t="s">
        <v>16</v>
      </c>
      <c r="E3" s="5" t="s">
        <v>17</v>
      </c>
      <c r="F3" s="6" t="s">
        <v>18</v>
      </c>
      <c r="G3" s="7" t="s">
        <v>19</v>
      </c>
      <c r="H3" s="7" t="s">
        <v>20</v>
      </c>
      <c r="I3" s="7" t="s">
        <v>21</v>
      </c>
      <c r="J3" s="7" t="s">
        <v>22</v>
      </c>
    </row>
    <row r="4" spans="1:10">
      <c r="A4" s="41" t="s">
        <v>23</v>
      </c>
      <c r="B4" s="41"/>
      <c r="C4" s="41"/>
      <c r="D4" s="42"/>
      <c r="E4" s="43"/>
      <c r="F4" s="43"/>
      <c r="G4" s="44"/>
      <c r="H4" s="44"/>
      <c r="I4" s="44"/>
      <c r="J4" s="44"/>
    </row>
    <row r="5" spans="1:10">
      <c r="A5" s="45" t="s">
        <v>24</v>
      </c>
      <c r="B5" s="46"/>
      <c r="C5" s="47" t="s">
        <v>12</v>
      </c>
      <c r="D5" s="33" t="s">
        <v>34</v>
      </c>
      <c r="E5" s="48">
        <v>30</v>
      </c>
      <c r="F5" s="49"/>
      <c r="G5" s="10">
        <v>7.1</v>
      </c>
      <c r="H5" s="10">
        <v>9.1</v>
      </c>
      <c r="I5" s="10">
        <v>0</v>
      </c>
      <c r="J5" s="10">
        <v>111</v>
      </c>
    </row>
    <row r="6" spans="1:10">
      <c r="A6" s="45"/>
      <c r="B6" s="15" t="s">
        <v>4</v>
      </c>
      <c r="C6" s="47" t="s">
        <v>35</v>
      </c>
      <c r="D6" s="33" t="s">
        <v>36</v>
      </c>
      <c r="E6" s="48">
        <v>100</v>
      </c>
      <c r="F6" s="49"/>
      <c r="G6" s="50">
        <v>15.8</v>
      </c>
      <c r="H6" s="50">
        <v>22.2</v>
      </c>
      <c r="I6" s="50">
        <v>8.1999999999999993</v>
      </c>
      <c r="J6" s="50">
        <v>292</v>
      </c>
    </row>
    <row r="7" spans="1:10">
      <c r="A7" s="22"/>
      <c r="B7" s="15" t="s">
        <v>4</v>
      </c>
      <c r="C7" s="15" t="s">
        <v>37</v>
      </c>
      <c r="D7" s="29" t="s">
        <v>38</v>
      </c>
      <c r="E7" s="12">
        <v>180</v>
      </c>
      <c r="F7" s="49"/>
      <c r="G7" s="50">
        <v>3.7</v>
      </c>
      <c r="H7" s="50">
        <v>6.3</v>
      </c>
      <c r="I7" s="50">
        <v>32.799999999999997</v>
      </c>
      <c r="J7" s="50">
        <v>195</v>
      </c>
    </row>
    <row r="8" spans="1:10">
      <c r="A8" s="22"/>
      <c r="B8" s="15" t="s">
        <v>5</v>
      </c>
      <c r="C8" s="15" t="s">
        <v>39</v>
      </c>
      <c r="D8" s="51" t="s">
        <v>40</v>
      </c>
      <c r="E8" s="48">
        <v>200</v>
      </c>
      <c r="F8" s="49"/>
      <c r="G8" s="10">
        <v>3.16</v>
      </c>
      <c r="H8" s="19">
        <v>2.67</v>
      </c>
      <c r="I8" s="19">
        <v>15.95</v>
      </c>
      <c r="J8" s="19">
        <v>101</v>
      </c>
    </row>
    <row r="9" spans="1:10">
      <c r="A9" s="26"/>
      <c r="B9" s="17" t="s">
        <v>25</v>
      </c>
      <c r="C9" s="47" t="s">
        <v>6</v>
      </c>
      <c r="D9" s="29" t="s">
        <v>26</v>
      </c>
      <c r="E9" s="18">
        <v>24</v>
      </c>
      <c r="F9" s="16"/>
      <c r="G9" s="19">
        <v>3.16</v>
      </c>
      <c r="H9" s="19">
        <v>0.4</v>
      </c>
      <c r="I9" s="19">
        <v>19.32</v>
      </c>
      <c r="J9" s="10">
        <v>94</v>
      </c>
    </row>
    <row r="10" spans="1:10">
      <c r="A10" s="26"/>
      <c r="B10" s="20" t="s">
        <v>27</v>
      </c>
      <c r="C10" s="47" t="s">
        <v>6</v>
      </c>
      <c r="D10" s="11" t="s">
        <v>10</v>
      </c>
      <c r="E10" s="52">
        <v>21</v>
      </c>
      <c r="F10" s="53"/>
      <c r="G10" s="9">
        <v>2.97</v>
      </c>
      <c r="H10" s="9">
        <v>0.54</v>
      </c>
      <c r="I10" s="9">
        <v>15.03</v>
      </c>
      <c r="J10" s="9">
        <v>78</v>
      </c>
    </row>
    <row r="11" spans="1:10">
      <c r="A11" s="26"/>
      <c r="B11" s="26"/>
      <c r="C11" s="26"/>
      <c r="D11" s="26"/>
      <c r="E11" s="54"/>
      <c r="F11" s="55"/>
      <c r="G11" s="25">
        <f>SUM(G5:G10)</f>
        <v>35.89</v>
      </c>
      <c r="H11" s="25">
        <f>SUM(H5:H10)</f>
        <v>41.209999999999994</v>
      </c>
      <c r="I11" s="25">
        <f>SUM(I5:I10)</f>
        <v>91.300000000000011</v>
      </c>
      <c r="J11" s="25">
        <f>SUM(J5:J10)</f>
        <v>871</v>
      </c>
    </row>
    <row r="12" spans="1:10">
      <c r="A12" s="45" t="s">
        <v>28</v>
      </c>
      <c r="B12" s="45"/>
      <c r="C12" s="46"/>
      <c r="D12" s="26"/>
      <c r="E12" s="54"/>
      <c r="F12" s="56"/>
      <c r="G12" s="57"/>
      <c r="H12" s="57"/>
      <c r="I12" s="57"/>
      <c r="J12" s="57"/>
    </row>
    <row r="13" spans="1:10">
      <c r="A13" s="45"/>
      <c r="B13" s="22" t="s">
        <v>4</v>
      </c>
      <c r="C13" s="47" t="s">
        <v>35</v>
      </c>
      <c r="D13" s="33" t="s">
        <v>36</v>
      </c>
      <c r="E13" s="48">
        <v>100</v>
      </c>
      <c r="F13" s="58">
        <v>42.36</v>
      </c>
      <c r="G13" s="50">
        <v>15.8</v>
      </c>
      <c r="H13" s="50">
        <v>22.2</v>
      </c>
      <c r="I13" s="50">
        <v>8.1999999999999993</v>
      </c>
      <c r="J13" s="50">
        <v>292</v>
      </c>
    </row>
    <row r="14" spans="1:10">
      <c r="A14" s="22"/>
      <c r="B14" s="22" t="s">
        <v>4</v>
      </c>
      <c r="C14" s="15" t="s">
        <v>37</v>
      </c>
      <c r="D14" s="29" t="s">
        <v>38</v>
      </c>
      <c r="E14" s="12">
        <v>180</v>
      </c>
      <c r="F14" s="58">
        <v>12.08</v>
      </c>
      <c r="G14" s="50">
        <v>3.7</v>
      </c>
      <c r="H14" s="50">
        <v>6.3</v>
      </c>
      <c r="I14" s="50">
        <v>32.799999999999997</v>
      </c>
      <c r="J14" s="50">
        <v>195</v>
      </c>
    </row>
    <row r="15" spans="1:10">
      <c r="A15" s="22"/>
      <c r="B15" s="22" t="s">
        <v>5</v>
      </c>
      <c r="C15" s="15" t="s">
        <v>39</v>
      </c>
      <c r="D15" s="51" t="s">
        <v>40</v>
      </c>
      <c r="E15" s="48">
        <v>200</v>
      </c>
      <c r="F15" s="59">
        <v>6.84</v>
      </c>
      <c r="G15" s="10">
        <v>3.16</v>
      </c>
      <c r="H15" s="19">
        <v>2.67</v>
      </c>
      <c r="I15" s="19">
        <v>15.95</v>
      </c>
      <c r="J15" s="19">
        <v>101</v>
      </c>
    </row>
    <row r="16" spans="1:10">
      <c r="A16" s="26"/>
      <c r="B16" s="21" t="s">
        <v>25</v>
      </c>
      <c r="C16" s="47" t="s">
        <v>6</v>
      </c>
      <c r="D16" s="29" t="s">
        <v>26</v>
      </c>
      <c r="E16" s="18">
        <v>29</v>
      </c>
      <c r="F16" s="58">
        <v>2.66</v>
      </c>
      <c r="G16" s="19">
        <v>3.16</v>
      </c>
      <c r="H16" s="19">
        <v>0.4</v>
      </c>
      <c r="I16" s="19">
        <v>19.32</v>
      </c>
      <c r="J16" s="10">
        <v>94</v>
      </c>
    </row>
    <row r="17" spans="1:10">
      <c r="A17" s="8"/>
      <c r="B17" s="30" t="s">
        <v>27</v>
      </c>
      <c r="C17" s="47" t="s">
        <v>6</v>
      </c>
      <c r="D17" s="11" t="s">
        <v>10</v>
      </c>
      <c r="E17" s="52">
        <v>21</v>
      </c>
      <c r="F17" s="58">
        <v>1.06</v>
      </c>
      <c r="G17" s="9">
        <v>2.97</v>
      </c>
      <c r="H17" s="9">
        <v>0.54</v>
      </c>
      <c r="I17" s="9">
        <v>15.03</v>
      </c>
      <c r="J17" s="9">
        <v>78</v>
      </c>
    </row>
    <row r="18" spans="1:10">
      <c r="A18" s="8"/>
      <c r="B18" s="8"/>
      <c r="C18" s="60"/>
      <c r="D18" s="26"/>
      <c r="E18" s="39"/>
      <c r="F18" s="61">
        <f>SUM(F13:F17)</f>
        <v>65</v>
      </c>
      <c r="G18" s="25">
        <f>SUM(G13:G17)</f>
        <v>28.79</v>
      </c>
      <c r="H18" s="25">
        <f>SUM(H13:H17)</f>
        <v>32.11</v>
      </c>
      <c r="I18" s="25">
        <f>SUM(I13:I17)</f>
        <v>91.300000000000011</v>
      </c>
      <c r="J18" s="25">
        <f>SUM(J13:J17)</f>
        <v>760</v>
      </c>
    </row>
    <row r="19" spans="1:10">
      <c r="A19" s="62" t="s">
        <v>29</v>
      </c>
      <c r="B19" s="62"/>
      <c r="C19" s="62"/>
      <c r="D19" s="63"/>
      <c r="E19" s="43"/>
      <c r="F19" s="43"/>
      <c r="G19" s="43"/>
      <c r="H19" s="43"/>
      <c r="I19" s="43"/>
      <c r="J19" s="43"/>
    </row>
    <row r="20" spans="1:10" ht="24">
      <c r="A20" s="62"/>
      <c r="B20" s="14" t="s">
        <v>8</v>
      </c>
      <c r="C20" s="64" t="s">
        <v>41</v>
      </c>
      <c r="D20" s="11" t="s">
        <v>42</v>
      </c>
      <c r="E20" s="65" t="s">
        <v>43</v>
      </c>
      <c r="F20" s="66">
        <v>20.6</v>
      </c>
      <c r="G20" s="9">
        <v>3.2</v>
      </c>
      <c r="H20" s="9">
        <v>5.6</v>
      </c>
      <c r="I20" s="9">
        <v>12.1</v>
      </c>
      <c r="J20" s="9">
        <v>112</v>
      </c>
    </row>
    <row r="21" spans="1:10">
      <c r="A21" s="67"/>
      <c r="B21" s="14" t="s">
        <v>7</v>
      </c>
      <c r="C21" s="68" t="s">
        <v>44</v>
      </c>
      <c r="D21" s="29" t="s">
        <v>45</v>
      </c>
      <c r="E21" s="28" t="s">
        <v>46</v>
      </c>
      <c r="F21" s="69">
        <v>4.4000000000000004</v>
      </c>
      <c r="G21" s="13">
        <v>0.8</v>
      </c>
      <c r="H21" s="13">
        <v>2.5499999999999998</v>
      </c>
      <c r="I21" s="13">
        <v>3.85</v>
      </c>
      <c r="J21" s="70">
        <v>41.5</v>
      </c>
    </row>
    <row r="22" spans="1:10">
      <c r="A22" s="71"/>
      <c r="B22" s="14" t="s">
        <v>9</v>
      </c>
      <c r="C22" s="72" t="s">
        <v>47</v>
      </c>
      <c r="D22" s="27" t="s">
        <v>48</v>
      </c>
      <c r="E22" s="65" t="s">
        <v>49</v>
      </c>
      <c r="F22" s="66">
        <v>45.5</v>
      </c>
      <c r="G22" s="19">
        <v>28.2</v>
      </c>
      <c r="H22" s="19">
        <v>26.8</v>
      </c>
      <c r="I22" s="19">
        <v>22.3</v>
      </c>
      <c r="J22" s="10">
        <v>443</v>
      </c>
    </row>
    <row r="23" spans="1:10">
      <c r="A23" s="8"/>
      <c r="B23" s="8" t="s">
        <v>30</v>
      </c>
      <c r="C23" s="47" t="s">
        <v>50</v>
      </c>
      <c r="D23" s="33" t="s">
        <v>51</v>
      </c>
      <c r="E23" s="73">
        <v>200</v>
      </c>
      <c r="F23" s="66">
        <v>4.59</v>
      </c>
      <c r="G23" s="13">
        <v>0.1</v>
      </c>
      <c r="H23" s="13">
        <v>0.1</v>
      </c>
      <c r="I23" s="13">
        <v>26.4</v>
      </c>
      <c r="J23" s="13">
        <v>108</v>
      </c>
    </row>
    <row r="24" spans="1:10">
      <c r="A24" s="8"/>
      <c r="B24" s="30" t="s">
        <v>27</v>
      </c>
      <c r="C24" s="47" t="s">
        <v>6</v>
      </c>
      <c r="D24" s="33" t="s">
        <v>10</v>
      </c>
      <c r="E24" s="18">
        <v>40</v>
      </c>
      <c r="F24" s="66">
        <v>2.06</v>
      </c>
      <c r="G24" s="9">
        <v>2.97</v>
      </c>
      <c r="H24" s="9">
        <v>0.54</v>
      </c>
      <c r="I24" s="9">
        <v>15.03</v>
      </c>
      <c r="J24" s="9">
        <v>78</v>
      </c>
    </row>
    <row r="25" spans="1:10">
      <c r="A25" s="8"/>
      <c r="B25" s="21" t="s">
        <v>25</v>
      </c>
      <c r="C25" s="47" t="s">
        <v>6</v>
      </c>
      <c r="D25" s="33" t="s">
        <v>26</v>
      </c>
      <c r="E25" s="34">
        <v>31</v>
      </c>
      <c r="F25" s="74">
        <v>2.85</v>
      </c>
      <c r="G25" s="31">
        <v>3.16</v>
      </c>
      <c r="H25" s="31">
        <v>0.4</v>
      </c>
      <c r="I25" s="31">
        <v>19.32</v>
      </c>
      <c r="J25" s="32">
        <v>94</v>
      </c>
    </row>
    <row r="26" spans="1:10">
      <c r="A26" s="8"/>
      <c r="B26" s="8"/>
      <c r="C26" s="60"/>
      <c r="D26" s="75"/>
      <c r="E26" s="76"/>
      <c r="F26" s="77">
        <f>SUM(F20:F25)</f>
        <v>80</v>
      </c>
      <c r="G26" s="78">
        <f t="shared" ref="G26:J26" si="0">SUM(G20:G25)</f>
        <v>38.430000000000007</v>
      </c>
      <c r="H26" s="78">
        <f t="shared" si="0"/>
        <v>35.99</v>
      </c>
      <c r="I26" s="78">
        <f t="shared" si="0"/>
        <v>99</v>
      </c>
      <c r="J26" s="78">
        <f t="shared" si="0"/>
        <v>876.5</v>
      </c>
    </row>
    <row r="27" spans="1:10">
      <c r="A27" s="62" t="s">
        <v>31</v>
      </c>
      <c r="B27" s="62"/>
      <c r="C27" s="79"/>
      <c r="D27" s="8"/>
      <c r="E27" s="40"/>
      <c r="F27" s="23"/>
      <c r="G27" s="23"/>
      <c r="H27" s="23"/>
      <c r="I27" s="23"/>
      <c r="J27" s="23"/>
    </row>
    <row r="28" spans="1:10">
      <c r="A28" s="62"/>
      <c r="B28" s="62"/>
      <c r="C28" s="64" t="s">
        <v>52</v>
      </c>
      <c r="D28" s="33" t="s">
        <v>53</v>
      </c>
      <c r="E28" s="73">
        <v>75</v>
      </c>
      <c r="F28" s="10">
        <v>8.2100000000000009</v>
      </c>
      <c r="G28" s="50">
        <v>4.3</v>
      </c>
      <c r="H28" s="50">
        <v>2.1</v>
      </c>
      <c r="I28" s="50">
        <v>44</v>
      </c>
      <c r="J28" s="50">
        <v>213</v>
      </c>
    </row>
    <row r="29" spans="1:10">
      <c r="A29" s="71"/>
      <c r="B29" s="71"/>
      <c r="C29" s="72" t="s">
        <v>13</v>
      </c>
      <c r="D29" s="33" t="s">
        <v>11</v>
      </c>
      <c r="E29" s="80">
        <v>200</v>
      </c>
      <c r="F29" s="32">
        <v>1.79</v>
      </c>
      <c r="G29" s="32">
        <v>7.0000000000000007E-2</v>
      </c>
      <c r="H29" s="32">
        <v>0.02</v>
      </c>
      <c r="I29" s="32">
        <v>15</v>
      </c>
      <c r="J29" s="32">
        <v>60</v>
      </c>
    </row>
    <row r="30" spans="1:10">
      <c r="A30" s="8"/>
      <c r="B30" s="8"/>
      <c r="C30" s="64"/>
      <c r="D30" s="8"/>
      <c r="E30" s="81"/>
      <c r="F30" s="24">
        <f>SUM(F28:F29)</f>
        <v>10</v>
      </c>
      <c r="G30" s="24">
        <f t="shared" ref="G30:J30" si="1">SUM(G28:G29)</f>
        <v>4.37</v>
      </c>
      <c r="H30" s="24">
        <f t="shared" si="1"/>
        <v>2.12</v>
      </c>
      <c r="I30" s="24">
        <f t="shared" si="1"/>
        <v>59</v>
      </c>
      <c r="J30" s="24">
        <f t="shared" si="1"/>
        <v>273</v>
      </c>
    </row>
    <row r="31" spans="1:10">
      <c r="A31" s="35"/>
      <c r="B31" s="35"/>
      <c r="C31" s="35"/>
      <c r="D31" s="33" t="s">
        <v>32</v>
      </c>
      <c r="E31" s="36" t="s">
        <v>33</v>
      </c>
      <c r="F31" s="32">
        <v>4.99</v>
      </c>
      <c r="G31" s="37">
        <v>0.1</v>
      </c>
      <c r="H31" s="37">
        <v>0</v>
      </c>
      <c r="I31" s="38">
        <v>24.4</v>
      </c>
      <c r="J31" s="38">
        <v>98</v>
      </c>
    </row>
    <row r="32" spans="1:10">
      <c r="A32" s="21"/>
      <c r="B32" s="21"/>
      <c r="C32" s="21"/>
      <c r="D32" s="22"/>
      <c r="E32" s="39"/>
      <c r="F32" s="24">
        <f>SUM(F30:F31)</f>
        <v>14.99</v>
      </c>
      <c r="G32" s="40">
        <f t="shared" ref="G32:J32" si="2">G30+G31</f>
        <v>4.47</v>
      </c>
      <c r="H32" s="40">
        <f t="shared" si="2"/>
        <v>2.12</v>
      </c>
      <c r="I32" s="40">
        <f t="shared" si="2"/>
        <v>83.4</v>
      </c>
      <c r="J32" s="40">
        <f t="shared" si="2"/>
        <v>371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sokolova_nv</cp:lastModifiedBy>
  <dcterms:created xsi:type="dcterms:W3CDTF">2015-06-05T18:19:34Z</dcterms:created>
  <dcterms:modified xsi:type="dcterms:W3CDTF">2022-02-10T12:09:50Z</dcterms:modified>
</cp:coreProperties>
</file>